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<sst xmlns="http://schemas.openxmlformats.org/spreadsheetml/2006/main" count="23" uniqueCount="23">
  <si>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 xml:space="preserve">CAS DAMBOVITA </t>
  </si>
  <si>
    <t xml:space="preserve">CENTRE MULTIFUNCTIONALE </t>
  </si>
  <si>
    <t xml:space="preserve">FURNIZOR </t>
  </si>
  <si>
    <t>IAN</t>
  </si>
  <si>
    <t>FEB</t>
  </si>
  <si>
    <t>MAR</t>
  </si>
  <si>
    <t>TRIM I</t>
  </si>
  <si>
    <t>APR</t>
  </si>
  <si>
    <t xml:space="preserve">MAI </t>
  </si>
  <si>
    <t>IUN</t>
  </si>
  <si>
    <t>LORENTINA</t>
  </si>
  <si>
    <t>IVA</t>
  </si>
  <si>
    <t xml:space="preserve">SPIT JUD URGENTA TARGOVISTE </t>
  </si>
  <si>
    <t xml:space="preserve">SPITAL MUN MORENI </t>
  </si>
  <si>
    <t xml:space="preserve">SPIT Or PUCIOASA </t>
  </si>
  <si>
    <t xml:space="preserve">SC ALMINA TRADING </t>
  </si>
  <si>
    <t>TBRCM SA SUC PUCIOASA</t>
  </si>
  <si>
    <t xml:space="preserve">SC TURISM </t>
  </si>
  <si>
    <t>CONTRACT 2018</t>
  </si>
  <si>
    <t>TRIM II</t>
  </si>
  <si>
    <t>TRIM III</t>
  </si>
  <si>
    <t>TRIM IV</t>
  </si>
  <si>
    <t xml:space="preserve">BUGET TRIM I 2018 </t>
  </si>
</sst>
</file>

<file path=xl/styles.xml><?xml version="1.0" encoding="utf-8"?>
<styleSheet xmlns="http://schemas.openxmlformats.org/spreadsheetml/2006/main">
  <numFmts count="1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_ ;\-#,##0.00\ "/>
  </numFmts>
  <fonts count="5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1" fillId="0" borderId="1" xfId="0" applyFont="1" applyBorder="1" applyAlignment="1">
      <alignment/>
    </xf>
    <xf numFmtId="0" fontId="0" fillId="0" borderId="2" xfId="0" applyFont="1" applyBorder="1" applyAlignment="1">
      <alignment/>
    </xf>
    <xf numFmtId="17" fontId="0" fillId="0" borderId="2" xfId="0" applyNumberFormat="1" applyFont="1" applyBorder="1" applyAlignment="1">
      <alignment/>
    </xf>
    <xf numFmtId="0" fontId="1" fillId="0" borderId="2" xfId="0" applyFont="1" applyBorder="1" applyAlignment="1">
      <alignment/>
    </xf>
    <xf numFmtId="0" fontId="0" fillId="0" borderId="2" xfId="0" applyBorder="1" applyAlignment="1">
      <alignment/>
    </xf>
    <xf numFmtId="0" fontId="1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3" fillId="0" borderId="4" xfId="0" applyFont="1" applyBorder="1" applyAlignment="1">
      <alignment/>
    </xf>
    <xf numFmtId="0" fontId="0" fillId="0" borderId="4" xfId="0" applyBorder="1" applyAlignment="1">
      <alignment/>
    </xf>
    <xf numFmtId="0" fontId="4" fillId="2" borderId="5" xfId="0" applyFont="1" applyFill="1" applyBorder="1" applyAlignment="1">
      <alignment/>
    </xf>
    <xf numFmtId="172" fontId="0" fillId="0" borderId="6" xfId="0" applyNumberFormat="1" applyFont="1" applyBorder="1" applyAlignment="1">
      <alignment/>
    </xf>
    <xf numFmtId="172" fontId="0" fillId="0" borderId="6" xfId="0" applyNumberFormat="1" applyFont="1" applyFill="1" applyBorder="1" applyAlignment="1">
      <alignment/>
    </xf>
    <xf numFmtId="172" fontId="2" fillId="0" borderId="6" xfId="0" applyNumberFormat="1" applyFont="1" applyBorder="1" applyAlignment="1">
      <alignment/>
    </xf>
    <xf numFmtId="0" fontId="0" fillId="0" borderId="6" xfId="0" applyBorder="1" applyAlignment="1">
      <alignment/>
    </xf>
    <xf numFmtId="0" fontId="4" fillId="2" borderId="7" xfId="0" applyFont="1" applyFill="1" applyBorder="1" applyAlignment="1">
      <alignment/>
    </xf>
    <xf numFmtId="172" fontId="0" fillId="0" borderId="8" xfId="0" applyNumberFormat="1" applyFont="1" applyBorder="1" applyAlignment="1">
      <alignment/>
    </xf>
    <xf numFmtId="172" fontId="0" fillId="0" borderId="8" xfId="0" applyNumberFormat="1" applyFont="1" applyFill="1" applyBorder="1" applyAlignment="1">
      <alignment/>
    </xf>
    <xf numFmtId="172" fontId="3" fillId="0" borderId="8" xfId="0" applyNumberFormat="1" applyFont="1" applyBorder="1" applyAlignment="1">
      <alignment/>
    </xf>
    <xf numFmtId="2" fontId="0" fillId="0" borderId="8" xfId="0" applyNumberFormat="1" applyBorder="1" applyAlignment="1">
      <alignment/>
    </xf>
    <xf numFmtId="0" fontId="4" fillId="0" borderId="7" xfId="0" applyFont="1" applyBorder="1" applyAlignment="1">
      <alignment/>
    </xf>
    <xf numFmtId="0" fontId="4" fillId="0" borderId="9" xfId="0" applyFont="1" applyBorder="1" applyAlignment="1">
      <alignment/>
    </xf>
    <xf numFmtId="2" fontId="0" fillId="0" borderId="10" xfId="0" applyNumberFormat="1" applyFont="1" applyBorder="1" applyAlignment="1">
      <alignment/>
    </xf>
    <xf numFmtId="172" fontId="3" fillId="0" borderId="10" xfId="0" applyNumberFormat="1" applyFont="1" applyBorder="1" applyAlignment="1">
      <alignment/>
    </xf>
    <xf numFmtId="2" fontId="0" fillId="0" borderId="10" xfId="0" applyNumberFormat="1" applyBorder="1" applyAlignment="1">
      <alignment/>
    </xf>
    <xf numFmtId="0" fontId="1" fillId="0" borderId="11" xfId="0" applyFont="1" applyBorder="1" applyAlignment="1">
      <alignment/>
    </xf>
    <xf numFmtId="2" fontId="3" fillId="0" borderId="12" xfId="0" applyNumberFormat="1" applyFont="1" applyBorder="1" applyAlignment="1">
      <alignment/>
    </xf>
    <xf numFmtId="172" fontId="3" fillId="0" borderId="13" xfId="0" applyNumberFormat="1" applyFont="1" applyBorder="1" applyAlignment="1">
      <alignment/>
    </xf>
    <xf numFmtId="2" fontId="1" fillId="0" borderId="11" xfId="0" applyNumberFormat="1" applyFont="1" applyBorder="1" applyAlignment="1">
      <alignment/>
    </xf>
    <xf numFmtId="2" fontId="1" fillId="0" borderId="12" xfId="0" applyNumberFormat="1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Border="1" applyAlignment="1">
      <alignment/>
    </xf>
    <xf numFmtId="172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1" fillId="0" borderId="14" xfId="0" applyFont="1" applyBorder="1" applyAlignment="1">
      <alignment/>
    </xf>
    <xf numFmtId="0" fontId="3" fillId="0" borderId="15" xfId="0" applyFont="1" applyBorder="1" applyAlignment="1">
      <alignment/>
    </xf>
    <xf numFmtId="172" fontId="2" fillId="0" borderId="16" xfId="0" applyNumberFormat="1" applyFont="1" applyBorder="1" applyAlignment="1">
      <alignment/>
    </xf>
    <xf numFmtId="172" fontId="3" fillId="0" borderId="17" xfId="0" applyNumberFormat="1" applyFont="1" applyBorder="1" applyAlignment="1">
      <alignment/>
    </xf>
    <xf numFmtId="172" fontId="3" fillId="0" borderId="18" xfId="0" applyNumberFormat="1" applyFont="1" applyBorder="1" applyAlignment="1">
      <alignment/>
    </xf>
    <xf numFmtId="172" fontId="3" fillId="0" borderId="19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M22"/>
  <sheetViews>
    <sheetView tabSelected="1" workbookViewId="0" topLeftCell="B1">
      <selection activeCell="G21" sqref="G21"/>
    </sheetView>
  </sheetViews>
  <sheetFormatPr defaultColWidth="9.140625" defaultRowHeight="12.75"/>
  <cols>
    <col min="1" max="1" width="9.140625" style="0" hidden="1" customWidth="1"/>
    <col min="2" max="2" width="4.00390625" style="0" customWidth="1"/>
    <col min="3" max="3" width="24.140625" style="0" customWidth="1"/>
    <col min="4" max="4" width="11.57421875" style="0" customWidth="1"/>
    <col min="5" max="5" width="12.57421875" style="0" customWidth="1"/>
    <col min="6" max="6" width="12.28125" style="0" customWidth="1"/>
    <col min="7" max="7" width="11.28125" style="0" customWidth="1"/>
    <col min="8" max="8" width="8.57421875" style="0" customWidth="1"/>
    <col min="9" max="9" width="10.8515625" style="0" customWidth="1"/>
    <col min="10" max="10" width="9.7109375" style="0" customWidth="1"/>
  </cols>
  <sheetData>
    <row r="2" ht="12.75">
      <c r="C2" s="1">
        <v>43098</v>
      </c>
    </row>
    <row r="4" ht="12.75">
      <c r="C4" t="s">
        <v>0</v>
      </c>
    </row>
    <row r="6" ht="12.75">
      <c r="G6" t="s">
        <v>18</v>
      </c>
    </row>
    <row r="7" ht="13.5" thickBot="1">
      <c r="G7" t="s">
        <v>1</v>
      </c>
    </row>
    <row r="8" spans="3:13" ht="12.75">
      <c r="C8" s="2" t="s">
        <v>2</v>
      </c>
      <c r="D8" s="3" t="s">
        <v>3</v>
      </c>
      <c r="E8" s="3" t="s">
        <v>4</v>
      </c>
      <c r="F8" s="4" t="s">
        <v>5</v>
      </c>
      <c r="G8" s="5" t="s">
        <v>6</v>
      </c>
      <c r="H8" s="6" t="s">
        <v>7</v>
      </c>
      <c r="I8" s="6" t="s">
        <v>8</v>
      </c>
      <c r="J8" s="6" t="s">
        <v>9</v>
      </c>
      <c r="K8" s="5" t="s">
        <v>19</v>
      </c>
      <c r="L8" s="5" t="s">
        <v>20</v>
      </c>
      <c r="M8" s="35" t="s">
        <v>21</v>
      </c>
    </row>
    <row r="9" spans="3:13" ht="13.5" thickBot="1">
      <c r="C9" s="7"/>
      <c r="D9" s="8">
        <v>2018</v>
      </c>
      <c r="E9" s="8">
        <v>2018</v>
      </c>
      <c r="F9" s="8">
        <v>2018</v>
      </c>
      <c r="G9" s="9">
        <v>2018</v>
      </c>
      <c r="H9" s="10">
        <v>2018</v>
      </c>
      <c r="I9" s="10">
        <v>2018</v>
      </c>
      <c r="J9" s="10">
        <v>2018</v>
      </c>
      <c r="K9" s="9">
        <v>2018</v>
      </c>
      <c r="L9" s="9">
        <v>2018</v>
      </c>
      <c r="M9" s="36">
        <v>2018</v>
      </c>
    </row>
    <row r="10" spans="3:13" ht="12.75">
      <c r="C10" s="11"/>
      <c r="D10" s="12"/>
      <c r="E10" s="13"/>
      <c r="F10" s="12"/>
      <c r="G10" s="14">
        <f>D10+E10+F10</f>
        <v>0</v>
      </c>
      <c r="H10" s="15"/>
      <c r="I10" s="15"/>
      <c r="J10" s="15"/>
      <c r="K10" s="14">
        <f>H10+I10+J10</f>
        <v>0</v>
      </c>
      <c r="L10" s="14">
        <f>I10+J10+K10</f>
        <v>0</v>
      </c>
      <c r="M10" s="37">
        <f>J10+K10+L10</f>
        <v>0</v>
      </c>
    </row>
    <row r="11" spans="3:13" ht="12.75">
      <c r="C11" s="16" t="s">
        <v>10</v>
      </c>
      <c r="D11" s="17">
        <v>24680.46</v>
      </c>
      <c r="E11" s="18">
        <v>27500</v>
      </c>
      <c r="F11" s="17">
        <v>30000</v>
      </c>
      <c r="G11" s="19">
        <f aca="true" t="shared" si="0" ref="G11:G18">D11+E11+F11</f>
        <v>82180.45999999999</v>
      </c>
      <c r="H11" s="20"/>
      <c r="I11" s="20"/>
      <c r="J11" s="20"/>
      <c r="K11" s="19">
        <f aca="true" t="shared" si="1" ref="K11:M18">H11+I11+J11</f>
        <v>0</v>
      </c>
      <c r="L11" s="19">
        <f t="shared" si="1"/>
        <v>0</v>
      </c>
      <c r="M11" s="38">
        <f t="shared" si="1"/>
        <v>0</v>
      </c>
    </row>
    <row r="12" spans="3:13" ht="12.75">
      <c r="C12" s="16" t="s">
        <v>11</v>
      </c>
      <c r="D12" s="17">
        <v>44000</v>
      </c>
      <c r="E12" s="18">
        <v>40000</v>
      </c>
      <c r="F12" s="17">
        <v>48847.69</v>
      </c>
      <c r="G12" s="19">
        <f t="shared" si="0"/>
        <v>132847.69</v>
      </c>
      <c r="H12" s="20"/>
      <c r="I12" s="20"/>
      <c r="J12" s="20"/>
      <c r="K12" s="19">
        <f t="shared" si="1"/>
        <v>0</v>
      </c>
      <c r="L12" s="19">
        <f t="shared" si="1"/>
        <v>0</v>
      </c>
      <c r="M12" s="38">
        <f t="shared" si="1"/>
        <v>0</v>
      </c>
    </row>
    <row r="13" spans="3:13" ht="12.75">
      <c r="C13" s="21" t="s">
        <v>12</v>
      </c>
      <c r="D13" s="17">
        <v>19071</v>
      </c>
      <c r="E13" s="18">
        <v>19071</v>
      </c>
      <c r="F13" s="17">
        <v>19071.5</v>
      </c>
      <c r="G13" s="19">
        <f t="shared" si="0"/>
        <v>57213.5</v>
      </c>
      <c r="H13" s="20"/>
      <c r="I13" s="20"/>
      <c r="J13" s="20"/>
      <c r="K13" s="19">
        <f t="shared" si="1"/>
        <v>0</v>
      </c>
      <c r="L13" s="19">
        <f t="shared" si="1"/>
        <v>0</v>
      </c>
      <c r="M13" s="38">
        <f t="shared" si="1"/>
        <v>0</v>
      </c>
    </row>
    <row r="14" spans="3:13" ht="12.75">
      <c r="C14" s="16" t="s">
        <v>13</v>
      </c>
      <c r="D14" s="17">
        <v>15000</v>
      </c>
      <c r="E14" s="18">
        <v>20000</v>
      </c>
      <c r="F14" s="17">
        <v>17408.39</v>
      </c>
      <c r="G14" s="19">
        <f t="shared" si="0"/>
        <v>52408.39</v>
      </c>
      <c r="H14" s="20"/>
      <c r="I14" s="20"/>
      <c r="J14" s="20"/>
      <c r="K14" s="19">
        <f t="shared" si="1"/>
        <v>0</v>
      </c>
      <c r="L14" s="19">
        <f t="shared" si="1"/>
        <v>0</v>
      </c>
      <c r="M14" s="38">
        <f t="shared" si="1"/>
        <v>0</v>
      </c>
    </row>
    <row r="15" spans="3:13" ht="12.75">
      <c r="C15" s="21" t="s">
        <v>14</v>
      </c>
      <c r="D15" s="17">
        <v>2140</v>
      </c>
      <c r="E15" s="18">
        <v>2140</v>
      </c>
      <c r="F15" s="17">
        <v>2142.05</v>
      </c>
      <c r="G15" s="19">
        <f t="shared" si="0"/>
        <v>6422.05</v>
      </c>
      <c r="H15" s="20"/>
      <c r="I15" s="20"/>
      <c r="J15" s="20"/>
      <c r="K15" s="19">
        <f t="shared" si="1"/>
        <v>0</v>
      </c>
      <c r="L15" s="19">
        <f t="shared" si="1"/>
        <v>0</v>
      </c>
      <c r="M15" s="38">
        <f t="shared" si="1"/>
        <v>0</v>
      </c>
    </row>
    <row r="16" spans="3:13" ht="12.75">
      <c r="C16" s="21" t="s">
        <v>15</v>
      </c>
      <c r="D16" s="17">
        <v>20000</v>
      </c>
      <c r="E16" s="18">
        <v>22500</v>
      </c>
      <c r="F16" s="17">
        <v>27547.15</v>
      </c>
      <c r="G16" s="19">
        <f t="shared" si="0"/>
        <v>70047.15</v>
      </c>
      <c r="H16" s="20"/>
      <c r="I16" s="20"/>
      <c r="J16" s="20"/>
      <c r="K16" s="19">
        <f t="shared" si="1"/>
        <v>0</v>
      </c>
      <c r="L16" s="19">
        <f t="shared" si="1"/>
        <v>0</v>
      </c>
      <c r="M16" s="38">
        <f t="shared" si="1"/>
        <v>0</v>
      </c>
    </row>
    <row r="17" spans="3:13" ht="12.75">
      <c r="C17" s="21" t="s">
        <v>16</v>
      </c>
      <c r="D17" s="17">
        <v>5000</v>
      </c>
      <c r="E17" s="17">
        <v>59119.14</v>
      </c>
      <c r="F17" s="17">
        <v>70000</v>
      </c>
      <c r="G17" s="19">
        <f t="shared" si="0"/>
        <v>134119.14</v>
      </c>
      <c r="H17" s="20"/>
      <c r="I17" s="20"/>
      <c r="J17" s="20"/>
      <c r="K17" s="19">
        <f t="shared" si="1"/>
        <v>0</v>
      </c>
      <c r="L17" s="19">
        <f t="shared" si="1"/>
        <v>0</v>
      </c>
      <c r="M17" s="38">
        <f t="shared" si="1"/>
        <v>0</v>
      </c>
    </row>
    <row r="18" spans="3:13" ht="13.5" thickBot="1">
      <c r="C18" s="22" t="s">
        <v>17</v>
      </c>
      <c r="D18" s="23">
        <v>20000</v>
      </c>
      <c r="E18" s="23">
        <v>27300</v>
      </c>
      <c r="F18" s="23">
        <v>27461.62</v>
      </c>
      <c r="G18" s="24">
        <f t="shared" si="0"/>
        <v>74761.62</v>
      </c>
      <c r="H18" s="25"/>
      <c r="I18" s="25"/>
      <c r="J18" s="25"/>
      <c r="K18" s="24">
        <f t="shared" si="1"/>
        <v>0</v>
      </c>
      <c r="L18" s="24">
        <f t="shared" si="1"/>
        <v>0</v>
      </c>
      <c r="M18" s="39">
        <f t="shared" si="1"/>
        <v>0</v>
      </c>
    </row>
    <row r="19" spans="3:13" ht="13.5" thickBot="1">
      <c r="C19" s="26"/>
      <c r="D19" s="27">
        <f>SUM(D10:D18)</f>
        <v>149891.46</v>
      </c>
      <c r="E19" s="27">
        <f>SUM(E10:E18)</f>
        <v>217630.14</v>
      </c>
      <c r="F19" s="27">
        <f>SUM(F10:F18)</f>
        <v>242478.4</v>
      </c>
      <c r="G19" s="28">
        <f>SUM(G10:G18)</f>
        <v>610000</v>
      </c>
      <c r="H19" s="29">
        <f>SUM(H11:H18)</f>
        <v>0</v>
      </c>
      <c r="I19" s="30">
        <f>SUM(I11:I18)</f>
        <v>0</v>
      </c>
      <c r="J19" s="30">
        <f>SUM(J11:J18)</f>
        <v>0</v>
      </c>
      <c r="K19" s="28">
        <f>SUM(K10:K18)</f>
        <v>0</v>
      </c>
      <c r="L19" s="28">
        <f>SUM(L10:L18)</f>
        <v>0</v>
      </c>
      <c r="M19" s="40">
        <f>SUM(M10:M18)</f>
        <v>0</v>
      </c>
    </row>
    <row r="20" spans="3:7" ht="12.75">
      <c r="C20" s="31"/>
      <c r="D20" s="32"/>
      <c r="E20" s="32"/>
      <c r="F20" s="32"/>
      <c r="G20" s="32"/>
    </row>
    <row r="21" spans="3:7" ht="12.75">
      <c r="C21" s="31" t="s">
        <v>22</v>
      </c>
      <c r="D21">
        <v>610000</v>
      </c>
      <c r="G21" s="33"/>
    </row>
    <row r="22" spans="3:4" ht="12.75">
      <c r="C22" s="31"/>
      <c r="D22" s="34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2018-01-08T10:39:08Z</cp:lastPrinted>
  <dcterms:created xsi:type="dcterms:W3CDTF">1996-10-14T23:33:28Z</dcterms:created>
  <dcterms:modified xsi:type="dcterms:W3CDTF">2018-05-18T05:51:23Z</dcterms:modified>
  <cp:category/>
  <cp:version/>
  <cp:contentType/>
  <cp:contentStatus/>
</cp:coreProperties>
</file>